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E:\学生处\资助\大专资助\国家奖学金\2024年国家奖学金\"/>
    </mc:Choice>
  </mc:AlternateContent>
  <xr:revisionPtr revIDLastSave="0" documentId="13_ncr:1_{F37AA02D-9015-46BB-AD49-B3795A4F4A0E}" xr6:coauthVersionLast="47" xr6:coauthVersionMax="47" xr10:uidLastSave="{00000000-0000-0000-0000-000000000000}"/>
  <bookViews>
    <workbookView xWindow="-120" yWindow="-120" windowWidth="29040" windowHeight="15840" xr2:uid="{00000000-000D-0000-FFFF-FFFF00000000}"/>
  </bookViews>
  <sheets>
    <sheet name="Sheet2" sheetId="2" r:id="rId1"/>
  </sheets>
  <definedNames>
    <definedName name="_xlnm._FilterDatabase" localSheetId="0" hidden="1">Sheet2!$A$3:$R$14</definedName>
    <definedName name="_xlnm.Print_Titles" localSheetId="0">Sheet2!$1:$3</definedName>
  </definedNames>
  <calcPr calcId="181029"/>
</workbook>
</file>

<file path=xl/calcChain.xml><?xml version="1.0" encoding="utf-8"?>
<calcChain xmlns="http://schemas.openxmlformats.org/spreadsheetml/2006/main">
  <c r="Q4" i="2" l="1"/>
  <c r="Q5" i="2"/>
  <c r="Q6" i="2"/>
  <c r="Q7" i="2"/>
  <c r="Q8" i="2"/>
  <c r="Q9" i="2"/>
  <c r="Q10" i="2"/>
  <c r="Q11" i="2"/>
  <c r="Q12" i="2"/>
  <c r="Q13" i="2"/>
  <c r="Q14" i="2"/>
</calcChain>
</file>

<file path=xl/sharedStrings.xml><?xml version="1.0" encoding="utf-8"?>
<sst xmlns="http://schemas.openxmlformats.org/spreadsheetml/2006/main" count="76" uniqueCount="56">
  <si>
    <t>排名</t>
  </si>
  <si>
    <t>系部</t>
  </si>
  <si>
    <t>姓名</t>
  </si>
  <si>
    <t>基本条件</t>
  </si>
  <si>
    <t>其他加分项</t>
  </si>
  <si>
    <t>专业排名</t>
  </si>
  <si>
    <t>得分</t>
  </si>
  <si>
    <t>德育分数90以上</t>
  </si>
  <si>
    <t>担任学生干部情况</t>
  </si>
  <si>
    <t>国家级奖项</t>
  </si>
  <si>
    <t>省级奖项</t>
  </si>
  <si>
    <t>市级奖项</t>
  </si>
  <si>
    <t>院级奖项</t>
  </si>
  <si>
    <t>得分合计</t>
  </si>
  <si>
    <t>交通工程系</t>
  </si>
  <si>
    <t>团支书</t>
  </si>
  <si>
    <t>信息工程系</t>
  </si>
  <si>
    <t>班长</t>
  </si>
  <si>
    <t>三好学生</t>
  </si>
  <si>
    <t>无</t>
  </si>
  <si>
    <t>测绘工程系</t>
  </si>
  <si>
    <t>山西省第十七届职业院校技能大赛地理空间信息采集与处理赛项三等奖</t>
  </si>
  <si>
    <t>秦康</t>
  </si>
  <si>
    <t>2023一带一路金砖国家技能发展与技术创新大赛三等奖两项</t>
  </si>
  <si>
    <t>山西省第十七届职业院校技能大赛市政管线数字化施工赛项三等奖</t>
  </si>
  <si>
    <t>三好学生、优秀共青团员</t>
  </si>
  <si>
    <t>机电工程系</t>
  </si>
  <si>
    <t>宣传委员</t>
  </si>
  <si>
    <t>2023一带一路金砖国家技能发展与技术创新大赛二等奖</t>
  </si>
  <si>
    <t>工程管理系</t>
  </si>
  <si>
    <t>韩子怡</t>
  </si>
  <si>
    <t>全国大学生数学建模竞赛山西赛区一等奖
山西省第十七届职业院校技能大赛水建筑装饰数字化施工赛项三等奖</t>
  </si>
  <si>
    <t>第一届职业规划大赛一等奖、三好学生</t>
  </si>
  <si>
    <t>山西省第十七届职业院校技能大赛区块链技术应用赛项一等奖
2024金砖国家职业技能大赛移动应用开发赛项区域选拔赛 三等奖</t>
  </si>
  <si>
    <t>张锦源</t>
  </si>
  <si>
    <t>山西省第十七届职业院校技能大赛数字化产品设计与开发赛项一等奖</t>
  </si>
  <si>
    <t>优秀共青团员，优秀学生干部</t>
  </si>
  <si>
    <t>体育委员</t>
  </si>
  <si>
    <t>全国第七届大学生艺术展演三等奖</t>
  </si>
  <si>
    <t>山西省第十七届职业院校技能大赛轨道车辆技术赛项一等奖</t>
  </si>
  <si>
    <t>山西省第十七届职业院校技能大赛地理空间信息采集与处理赛项二等奖</t>
  </si>
  <si>
    <t>山西省第十七届职业院校技能大赛信息安全管理与评估赛项二等奖</t>
  </si>
  <si>
    <t>左传悦</t>
  </si>
  <si>
    <t>优秀共青团干</t>
  </si>
  <si>
    <t>备注：加分项按照“山西水利职业技术学院国家奖学金基本申请条件和评比细则”进行计算</t>
  </si>
  <si>
    <t>三好学生、第五届全省职业技能大赛院级选拔赛第一名、中国大学生机械工程创新创意大赛智能制造赛院级选拔赛第一名</t>
    <phoneticPr fontId="7" type="noConversion"/>
  </si>
  <si>
    <t>山西省第十七届职业院校技能大赛工业网络智能控制与维护赛项一等奖</t>
    <phoneticPr fontId="7" type="noConversion"/>
  </si>
  <si>
    <t>茹旭鹏</t>
    <phoneticPr fontId="7" type="noConversion"/>
  </si>
  <si>
    <t>靳欣东</t>
    <phoneticPr fontId="7" type="noConversion"/>
  </si>
  <si>
    <t>张钰昊</t>
    <phoneticPr fontId="7" type="noConversion"/>
  </si>
  <si>
    <t>马夏楠</t>
    <phoneticPr fontId="7" type="noConversion"/>
  </si>
  <si>
    <t xml:space="preserve"> </t>
    <phoneticPr fontId="7" type="noConversion"/>
  </si>
  <si>
    <t>孙诗雅</t>
    <phoneticPr fontId="7" type="noConversion"/>
  </si>
  <si>
    <t>闫少哲</t>
    <phoneticPr fontId="7" type="noConversion"/>
  </si>
  <si>
    <t>王文鑫</t>
    <phoneticPr fontId="7" type="noConversion"/>
  </si>
  <si>
    <t>20232-2024学年国家奖学金候选人得分统计表（第二批）</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</si>
</sst>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等线"/>
      <charset val="134"/>
      <scheme val="minor"/>
    </font>
    <font>
      <sz val="8"/>
      <color theme="1"/>
      <name val="等线"/>
      <family val="3"/>
      <charset val="134"/>
      <scheme val="minor"/>
    </font>
    <font>
      <b/>
      <sz val="16"/>
      <color theme="1"/>
      <name val="微软雅黑"/>
      <family val="2"/>
      <charset val="134"/>
    </font>
    <font>
      <b/>
      <sz val="8"/>
      <color theme="1"/>
      <name val="微软雅黑"/>
      <family val="2"/>
      <charset val="134"/>
    </font>
    <font>
      <sz val="8"/>
      <color theme="1"/>
      <name val="微软雅黑"/>
      <family val="2"/>
      <charset val="134"/>
    </font>
    <font>
      <b/>
      <sz val="11"/>
      <color theme="1"/>
      <name val="微软雅黑"/>
      <family val="2"/>
      <charset val="134"/>
    </font>
    <font>
      <sz val="11"/>
      <color theme="1"/>
      <name val="等线"/>
      <family val="3"/>
      <charset val="134"/>
      <scheme val="minor"/>
    </font>
    <font>
      <sz val="9"/>
      <name val="等线"/>
      <family val="3"/>
      <charset val="134"/>
      <scheme val="minor"/>
    </font>
    <font>
      <sz val="8"/>
      <name val="微软雅黑"/>
      <family val="2"/>
      <charset val="134"/>
    </font>
  </fonts>
  <fills count="4">
    <fill>
      <patternFill patternType="none"/>
    </fill>
    <fill>
      <patternFill patternType="gray125"/>
    </fill>
    <fill>
      <patternFill patternType="solid">
        <fgColor theme="4" tint="0.79992065187536243"/>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alignment vertical="center"/>
    </xf>
  </cellStyleXfs>
  <cellXfs count="20">
    <xf numFmtId="0" fontId="0" fillId="0" borderId="0" xfId="0"/>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right"/>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1" applyFont="1" applyFill="1" applyBorder="1" applyAlignment="1">
      <alignment horizontal="center" vertical="center"/>
    </xf>
    <xf numFmtId="0" fontId="4" fillId="0" borderId="2" xfId="0" applyFont="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right" wrapText="1"/>
    </xf>
    <xf numFmtId="0" fontId="0" fillId="0" borderId="0" xfId="0" applyAlignment="1">
      <alignment horizontal="right" vertical="center" wrapText="1"/>
    </xf>
    <xf numFmtId="9" fontId="8" fillId="3" borderId="2" xfId="1"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0" xfId="0" applyAlignment="1">
      <alignment horizontal="left"/>
    </xf>
    <xf numFmtId="0" fontId="3" fillId="2" borderId="2" xfId="0" applyFont="1" applyFill="1" applyBorder="1" applyAlignment="1">
      <alignment horizontal="center" vertical="center" wrapText="1"/>
    </xf>
    <xf numFmtId="0" fontId="2" fillId="0" borderId="1" xfId="0" applyFont="1" applyBorder="1" applyAlignment="1">
      <alignment horizontal="center"/>
    </xf>
    <xf numFmtId="0" fontId="5" fillId="0" borderId="0" xfId="0" applyFont="1" applyAlignment="1">
      <alignment horizontal="center" vertical="center"/>
    </xf>
    <xf numFmtId="0" fontId="0" fillId="0" borderId="0" xfId="0" applyAlignment="1">
      <alignment horizontal="left"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
  <sheetViews>
    <sheetView tabSelected="1" workbookViewId="0">
      <selection activeCell="M6" sqref="M6"/>
    </sheetView>
  </sheetViews>
  <sheetFormatPr defaultColWidth="9" defaultRowHeight="14.25" x14ac:dyDescent="0.2"/>
  <cols>
    <col min="1" max="1" width="4.25" style="2" customWidth="1"/>
    <col min="2" max="2" width="8.375" style="2" customWidth="1"/>
    <col min="3" max="3" width="5.625" style="2" customWidth="1"/>
    <col min="4" max="4" width="7" style="2" customWidth="1"/>
    <col min="5" max="5" width="4.25" style="2" customWidth="1"/>
    <col min="6" max="6" width="12.25" style="2" hidden="1" customWidth="1"/>
    <col min="7" max="7" width="15.875" style="2" customWidth="1"/>
    <col min="8" max="8" width="4.25" style="2" customWidth="1"/>
    <col min="9" max="9" width="40.75" style="2" customWidth="1"/>
    <col min="10" max="10" width="4.25" style="2" customWidth="1"/>
    <col min="11" max="11" width="47.375" style="2" customWidth="1"/>
    <col min="12" max="12" width="4.25" style="2" customWidth="1"/>
    <col min="13" max="13" width="7" style="2" customWidth="1"/>
    <col min="14" max="14" width="4.25" style="2" customWidth="1"/>
    <col min="15" max="15" width="29.5" style="2" customWidth="1"/>
    <col min="16" max="16" width="4.25" style="2" customWidth="1"/>
    <col min="17" max="17" width="7" style="3" customWidth="1"/>
    <col min="18" max="18" width="23.75" style="4" customWidth="1"/>
    <col min="19" max="16384" width="9" style="2"/>
  </cols>
  <sheetData>
    <row r="1" spans="1:18" ht="26.1" customHeight="1" x14ac:dyDescent="0.4">
      <c r="A1" s="17" t="s">
        <v>55</v>
      </c>
      <c r="B1" s="17"/>
      <c r="C1" s="17"/>
      <c r="D1" s="17"/>
      <c r="E1" s="17"/>
      <c r="F1" s="17"/>
      <c r="G1" s="17"/>
      <c r="H1" s="17"/>
      <c r="I1" s="17"/>
      <c r="J1" s="17"/>
      <c r="K1" s="17"/>
      <c r="L1" s="17"/>
      <c r="M1" s="17"/>
      <c r="N1" s="17"/>
      <c r="O1" s="17"/>
      <c r="P1" s="17"/>
      <c r="Q1" s="17"/>
    </row>
    <row r="2" spans="1:18" ht="26.1" customHeight="1" x14ac:dyDescent="0.2">
      <c r="A2" s="16" t="s">
        <v>0</v>
      </c>
      <c r="B2" s="16" t="s">
        <v>1</v>
      </c>
      <c r="C2" s="16" t="s">
        <v>2</v>
      </c>
      <c r="D2" s="16" t="s">
        <v>3</v>
      </c>
      <c r="E2" s="16"/>
      <c r="F2" s="16"/>
      <c r="G2" s="16" t="s">
        <v>4</v>
      </c>
      <c r="H2" s="16"/>
      <c r="I2" s="16"/>
      <c r="J2" s="16"/>
      <c r="K2" s="16"/>
      <c r="L2" s="16"/>
      <c r="M2" s="16"/>
      <c r="N2" s="16"/>
      <c r="O2" s="16"/>
      <c r="P2" s="16"/>
      <c r="Q2" s="10"/>
    </row>
    <row r="3" spans="1:18" ht="26.1" customHeight="1" x14ac:dyDescent="0.2">
      <c r="A3" s="16"/>
      <c r="B3" s="16"/>
      <c r="C3" s="16"/>
      <c r="D3" s="6" t="s">
        <v>5</v>
      </c>
      <c r="E3" s="5" t="s">
        <v>6</v>
      </c>
      <c r="F3" s="5" t="s">
        <v>7</v>
      </c>
      <c r="G3" s="5" t="s">
        <v>8</v>
      </c>
      <c r="H3" s="5" t="s">
        <v>6</v>
      </c>
      <c r="I3" s="5" t="s">
        <v>9</v>
      </c>
      <c r="J3" s="5" t="s">
        <v>6</v>
      </c>
      <c r="K3" s="5" t="s">
        <v>10</v>
      </c>
      <c r="L3" s="5" t="s">
        <v>6</v>
      </c>
      <c r="M3" s="5" t="s">
        <v>11</v>
      </c>
      <c r="N3" s="5" t="s">
        <v>6</v>
      </c>
      <c r="O3" s="5" t="s">
        <v>12</v>
      </c>
      <c r="P3" s="5" t="s">
        <v>6</v>
      </c>
      <c r="Q3" s="10" t="s">
        <v>13</v>
      </c>
    </row>
    <row r="4" spans="1:18" s="1" customFormat="1" ht="45.75" customHeight="1" x14ac:dyDescent="0.2">
      <c r="A4" s="7">
        <v>1</v>
      </c>
      <c r="B4" s="7" t="s">
        <v>14</v>
      </c>
      <c r="C4" s="7" t="s">
        <v>22</v>
      </c>
      <c r="D4" s="8">
        <v>2.9000000000000001E-2</v>
      </c>
      <c r="E4" s="7">
        <v>10</v>
      </c>
      <c r="F4" s="7"/>
      <c r="G4" s="7" t="s">
        <v>17</v>
      </c>
      <c r="H4" s="7">
        <v>1</v>
      </c>
      <c r="I4" s="7" t="s">
        <v>23</v>
      </c>
      <c r="J4" s="7">
        <v>12</v>
      </c>
      <c r="K4" s="7" t="s">
        <v>24</v>
      </c>
      <c r="L4" s="7">
        <v>4</v>
      </c>
      <c r="M4" s="7"/>
      <c r="N4" s="7"/>
      <c r="O4" s="7" t="s">
        <v>25</v>
      </c>
      <c r="P4" s="7">
        <v>2</v>
      </c>
      <c r="Q4" s="7">
        <f t="shared" ref="Q4" si="0">E4+H4+J4+L4+N4+P4</f>
        <v>29</v>
      </c>
      <c r="R4" s="11"/>
    </row>
    <row r="5" spans="1:18" s="1" customFormat="1" ht="60" customHeight="1" x14ac:dyDescent="0.2">
      <c r="A5" s="7">
        <v>2</v>
      </c>
      <c r="B5" s="7" t="s">
        <v>29</v>
      </c>
      <c r="C5" s="7" t="s">
        <v>30</v>
      </c>
      <c r="D5" s="8">
        <v>2.9000000000000001E-2</v>
      </c>
      <c r="E5" s="7">
        <v>10</v>
      </c>
      <c r="F5" s="7"/>
      <c r="G5" s="7" t="s">
        <v>17</v>
      </c>
      <c r="H5" s="7">
        <v>1</v>
      </c>
      <c r="I5" s="7"/>
      <c r="J5" s="7"/>
      <c r="K5" s="7" t="s">
        <v>31</v>
      </c>
      <c r="L5" s="7">
        <v>12</v>
      </c>
      <c r="M5" s="7"/>
      <c r="N5" s="7"/>
      <c r="O5" s="7" t="s">
        <v>32</v>
      </c>
      <c r="P5" s="7">
        <v>2</v>
      </c>
      <c r="Q5" s="7">
        <f t="shared" ref="Q5:Q14" si="1">E5+H5+J5+L5+N5+P5</f>
        <v>25</v>
      </c>
      <c r="R5" s="11"/>
    </row>
    <row r="6" spans="1:18" s="1" customFormat="1" ht="48" customHeight="1" x14ac:dyDescent="0.2">
      <c r="A6" s="7">
        <v>3</v>
      </c>
      <c r="B6" s="7" t="s">
        <v>16</v>
      </c>
      <c r="C6" s="7" t="s">
        <v>53</v>
      </c>
      <c r="D6" s="8">
        <v>0.03</v>
      </c>
      <c r="E6" s="7">
        <v>10</v>
      </c>
      <c r="F6" s="7"/>
      <c r="G6" s="7" t="s">
        <v>17</v>
      </c>
      <c r="H6" s="7">
        <v>1</v>
      </c>
      <c r="I6" s="7"/>
      <c r="J6" s="7"/>
      <c r="K6" s="7" t="s">
        <v>33</v>
      </c>
      <c r="L6" s="7">
        <v>12</v>
      </c>
      <c r="M6" s="7"/>
      <c r="N6" s="7"/>
      <c r="O6" s="7"/>
      <c r="P6" s="7"/>
      <c r="Q6" s="7">
        <f t="shared" si="1"/>
        <v>23</v>
      </c>
      <c r="R6" s="11"/>
    </row>
    <row r="7" spans="1:18" s="1" customFormat="1" ht="26.1" customHeight="1" x14ac:dyDescent="0.2">
      <c r="A7" s="7">
        <v>4</v>
      </c>
      <c r="B7" s="7" t="s">
        <v>20</v>
      </c>
      <c r="C7" s="7" t="s">
        <v>49</v>
      </c>
      <c r="D7" s="8">
        <v>0.02</v>
      </c>
      <c r="E7" s="7">
        <v>10</v>
      </c>
      <c r="F7" s="7"/>
      <c r="G7" s="7" t="s">
        <v>19</v>
      </c>
      <c r="H7" s="7"/>
      <c r="I7" s="7" t="s">
        <v>28</v>
      </c>
      <c r="J7" s="7">
        <v>8</v>
      </c>
      <c r="K7" s="7" t="s">
        <v>21</v>
      </c>
      <c r="L7" s="7">
        <v>4</v>
      </c>
      <c r="M7" s="7"/>
      <c r="N7" s="7"/>
      <c r="O7" s="7" t="s">
        <v>18</v>
      </c>
      <c r="P7" s="7">
        <v>1</v>
      </c>
      <c r="Q7" s="7">
        <f t="shared" si="1"/>
        <v>23</v>
      </c>
      <c r="R7" s="11"/>
    </row>
    <row r="8" spans="1:18" s="1" customFormat="1" ht="26.1" customHeight="1" x14ac:dyDescent="0.2">
      <c r="A8" s="7">
        <v>5</v>
      </c>
      <c r="B8" s="7" t="s">
        <v>26</v>
      </c>
      <c r="C8" s="7" t="s">
        <v>54</v>
      </c>
      <c r="D8" s="8">
        <v>2.1999999999999999E-2</v>
      </c>
      <c r="E8" s="7">
        <v>10</v>
      </c>
      <c r="F8" s="7"/>
      <c r="G8" s="7" t="s">
        <v>27</v>
      </c>
      <c r="H8" s="7">
        <v>1</v>
      </c>
      <c r="I8" s="7"/>
      <c r="J8" s="7">
        <v>0</v>
      </c>
      <c r="K8" s="7" t="s">
        <v>46</v>
      </c>
      <c r="L8" s="7">
        <v>8</v>
      </c>
      <c r="M8" s="7"/>
      <c r="N8" s="7"/>
      <c r="O8" s="7" t="s">
        <v>45</v>
      </c>
      <c r="P8" s="7">
        <v>3</v>
      </c>
      <c r="Q8" s="7">
        <f t="shared" si="1"/>
        <v>22</v>
      </c>
      <c r="R8" s="11"/>
    </row>
    <row r="9" spans="1:18" s="1" customFormat="1" ht="26.1" customHeight="1" x14ac:dyDescent="0.2">
      <c r="A9" s="7">
        <v>6</v>
      </c>
      <c r="B9" s="7" t="s">
        <v>26</v>
      </c>
      <c r="C9" s="7" t="s">
        <v>34</v>
      </c>
      <c r="D9" s="8">
        <v>3.7999999999999999E-2</v>
      </c>
      <c r="E9" s="7">
        <v>9</v>
      </c>
      <c r="F9" s="7"/>
      <c r="G9" s="7" t="s">
        <v>17</v>
      </c>
      <c r="H9" s="7">
        <v>1</v>
      </c>
      <c r="I9" s="7"/>
      <c r="J9" s="7"/>
      <c r="K9" s="7" t="s">
        <v>35</v>
      </c>
      <c r="L9" s="7">
        <v>8</v>
      </c>
      <c r="M9" s="7"/>
      <c r="N9" s="7"/>
      <c r="O9" s="7" t="s">
        <v>36</v>
      </c>
      <c r="P9" s="7">
        <v>2</v>
      </c>
      <c r="Q9" s="7">
        <f t="shared" si="1"/>
        <v>20</v>
      </c>
      <c r="R9" s="12"/>
    </row>
    <row r="10" spans="1:18" s="1" customFormat="1" ht="26.1" customHeight="1" x14ac:dyDescent="0.2">
      <c r="A10" s="7">
        <v>7</v>
      </c>
      <c r="B10" s="7" t="s">
        <v>16</v>
      </c>
      <c r="C10" s="7" t="s">
        <v>50</v>
      </c>
      <c r="D10" s="8">
        <v>0.02</v>
      </c>
      <c r="E10" s="7">
        <v>10</v>
      </c>
      <c r="F10" s="7"/>
      <c r="G10" s="7" t="s">
        <v>37</v>
      </c>
      <c r="H10" s="7">
        <v>1</v>
      </c>
      <c r="I10" s="7" t="s">
        <v>38</v>
      </c>
      <c r="J10" s="7">
        <v>6</v>
      </c>
      <c r="K10" s="7"/>
      <c r="L10" s="7"/>
      <c r="M10" s="7"/>
      <c r="N10" s="7"/>
      <c r="O10" s="7" t="s">
        <v>18</v>
      </c>
      <c r="P10" s="7">
        <v>1</v>
      </c>
      <c r="Q10" s="7">
        <f t="shared" si="1"/>
        <v>18</v>
      </c>
      <c r="R10" s="11"/>
    </row>
    <row r="11" spans="1:18" s="1" customFormat="1" ht="26.1" customHeight="1" x14ac:dyDescent="0.2">
      <c r="A11" s="7">
        <v>8</v>
      </c>
      <c r="B11" s="7" t="s">
        <v>14</v>
      </c>
      <c r="C11" s="7" t="s">
        <v>47</v>
      </c>
      <c r="D11" s="8">
        <v>2.1999999999999999E-2</v>
      </c>
      <c r="E11" s="7">
        <v>10</v>
      </c>
      <c r="F11" s="7"/>
      <c r="G11" s="7" t="s">
        <v>19</v>
      </c>
      <c r="H11" s="9"/>
      <c r="I11" s="7"/>
      <c r="J11" s="7"/>
      <c r="K11" s="7" t="s">
        <v>39</v>
      </c>
      <c r="L11" s="9">
        <v>8</v>
      </c>
      <c r="M11" s="7"/>
      <c r="N11" s="7"/>
      <c r="O11" s="7" t="s">
        <v>51</v>
      </c>
      <c r="P11" s="9"/>
      <c r="Q11" s="7">
        <f t="shared" si="1"/>
        <v>18</v>
      </c>
      <c r="R11" s="12"/>
    </row>
    <row r="12" spans="1:18" s="1" customFormat="1" ht="26.1" customHeight="1" x14ac:dyDescent="0.2">
      <c r="A12" s="7">
        <v>9</v>
      </c>
      <c r="B12" s="7" t="s">
        <v>26</v>
      </c>
      <c r="C12" s="7" t="s">
        <v>42</v>
      </c>
      <c r="D12" s="13">
        <v>7.5999999999999998E-2</v>
      </c>
      <c r="E12" s="14">
        <v>8</v>
      </c>
      <c r="F12" s="7"/>
      <c r="G12" s="7" t="s">
        <v>15</v>
      </c>
      <c r="H12" s="7">
        <v>1</v>
      </c>
      <c r="I12" s="7"/>
      <c r="J12" s="7"/>
      <c r="K12" s="7" t="s">
        <v>35</v>
      </c>
      <c r="L12" s="7">
        <v>8</v>
      </c>
      <c r="M12" s="7"/>
      <c r="N12" s="7"/>
      <c r="O12" s="7" t="s">
        <v>43</v>
      </c>
      <c r="P12" s="7">
        <v>1</v>
      </c>
      <c r="Q12" s="7">
        <f t="shared" si="1"/>
        <v>18</v>
      </c>
      <c r="R12" s="11"/>
    </row>
    <row r="13" spans="1:18" s="1" customFormat="1" ht="57.95" customHeight="1" x14ac:dyDescent="0.2">
      <c r="A13" s="7">
        <v>10</v>
      </c>
      <c r="B13" s="7" t="s">
        <v>20</v>
      </c>
      <c r="C13" s="7" t="s">
        <v>48</v>
      </c>
      <c r="D13" s="8">
        <v>0.01</v>
      </c>
      <c r="E13" s="7">
        <v>10</v>
      </c>
      <c r="F13" s="7"/>
      <c r="G13" s="7" t="s">
        <v>19</v>
      </c>
      <c r="H13" s="7"/>
      <c r="I13" s="7"/>
      <c r="J13" s="7"/>
      <c r="K13" s="7" t="s">
        <v>40</v>
      </c>
      <c r="L13" s="7">
        <v>6</v>
      </c>
      <c r="M13" s="7"/>
      <c r="N13" s="7"/>
      <c r="O13" s="7" t="s">
        <v>18</v>
      </c>
      <c r="P13" s="7">
        <v>1</v>
      </c>
      <c r="Q13" s="7">
        <f t="shared" si="1"/>
        <v>17</v>
      </c>
      <c r="R13" s="11"/>
    </row>
    <row r="14" spans="1:18" s="1" customFormat="1" ht="26.1" customHeight="1" x14ac:dyDescent="0.2">
      <c r="A14" s="7">
        <v>11</v>
      </c>
      <c r="B14" s="7" t="s">
        <v>16</v>
      </c>
      <c r="C14" s="7" t="s">
        <v>52</v>
      </c>
      <c r="D14" s="8">
        <v>0.01</v>
      </c>
      <c r="E14" s="7">
        <v>10</v>
      </c>
      <c r="F14" s="7"/>
      <c r="G14" s="7" t="s">
        <v>19</v>
      </c>
      <c r="H14" s="7"/>
      <c r="I14" s="7"/>
      <c r="J14" s="7"/>
      <c r="K14" s="7" t="s">
        <v>41</v>
      </c>
      <c r="L14" s="7">
        <v>6</v>
      </c>
      <c r="M14" s="7"/>
      <c r="N14" s="7"/>
      <c r="O14" s="7"/>
      <c r="P14" s="7"/>
      <c r="Q14" s="7">
        <f t="shared" si="1"/>
        <v>16</v>
      </c>
      <c r="R14" s="11"/>
    </row>
    <row r="16" spans="1:18" ht="26.25" customHeight="1" x14ac:dyDescent="0.2">
      <c r="A16" s="18" t="s">
        <v>44</v>
      </c>
      <c r="B16" s="18"/>
      <c r="C16" s="18"/>
      <c r="D16" s="18"/>
      <c r="E16" s="18"/>
      <c r="F16" s="18"/>
      <c r="G16" s="18"/>
      <c r="H16" s="18"/>
      <c r="I16" s="18"/>
      <c r="J16" s="18"/>
      <c r="K16" s="18"/>
      <c r="L16" s="18"/>
      <c r="M16" s="18"/>
      <c r="N16" s="18"/>
      <c r="O16" s="18"/>
      <c r="P16" s="18"/>
      <c r="Q16" s="18"/>
    </row>
    <row r="17" spans="3:6" x14ac:dyDescent="0.2">
      <c r="C17" s="19"/>
      <c r="D17" s="15"/>
      <c r="E17" s="15"/>
      <c r="F17" s="15"/>
    </row>
    <row r="19" spans="3:6" x14ac:dyDescent="0.2">
      <c r="C19" s="15"/>
      <c r="D19" s="15"/>
      <c r="E19" s="15"/>
    </row>
  </sheetData>
  <sortState xmlns:xlrd2="http://schemas.microsoft.com/office/spreadsheetml/2017/richdata2" ref="A4:Q4">
    <sortCondition descending="1" ref="Q4"/>
  </sortState>
  <mergeCells count="9">
    <mergeCell ref="C19:E19"/>
    <mergeCell ref="A2:A3"/>
    <mergeCell ref="B2:B3"/>
    <mergeCell ref="C2:C3"/>
    <mergeCell ref="A1:Q1"/>
    <mergeCell ref="D2:F2"/>
    <mergeCell ref="G2:P2"/>
    <mergeCell ref="A16:Q16"/>
    <mergeCell ref="C17:F17"/>
  </mergeCells>
  <phoneticPr fontId="7" type="noConversion"/>
  <pageMargins left="0.25" right="0.25"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2024-11-11T02:15:18Z</cp:lastPrinted>
  <dcterms:created xsi:type="dcterms:W3CDTF">2015-06-05T18:19:00Z</dcterms:created>
  <dcterms:modified xsi:type="dcterms:W3CDTF">2024-11-11T07:51:12Z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D29D41BD41614376BA76D83D04A3A086_12</vt:lpwstr>
  </property>
  <property fmtid="{D5CDD505-2E9C-101B-9397-08002B2CF9AE}" pid="3" name="KSOProductBuildVer">
    <vt:lpwstr>2052-12.1.0.17857</vt:lpwstr>
  </property>
</Properties>
</file>