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E:\学生处\资助\大专资助\国家奖学金\2024年国家奖学金\"/>
    </mc:Choice>
  </mc:AlternateContent>
  <xr:revisionPtr revIDLastSave="0" documentId="13_ncr:1_{8BA7A71B-8CB4-469E-BA55-E5E0004FA2DD}" xr6:coauthVersionLast="47" xr6:coauthVersionMax="47" xr10:uidLastSave="{00000000-0000-0000-0000-000000000000}"/>
  <bookViews>
    <workbookView xWindow="-120" yWindow="-120" windowWidth="29040" windowHeight="15840" xr2:uid="{00000000-000D-0000-FFFF-FFFF00000000}"/>
  </bookViews>
  <sheets>
    <sheet name="Sheet2" sheetId="2" r:id="rId1"/>
  </sheets>
  <definedNames>
    <definedName name="_xlnm._FilterDatabase" localSheetId="0" hidden="1">Sheet2!$A$3:$R$13</definedName>
    <definedName name="_xlnm.Print_Titles" localSheetId="0">Sheet2!$1:$3</definedName>
  </definedNames>
  <calcPr calcId="181029"/>
</workbook>
</file>

<file path=xl/calcChain.xml><?xml version="1.0" encoding="utf-8"?>
<calcChain xmlns="http://schemas.openxmlformats.org/spreadsheetml/2006/main">
  <c r="Q13" i="2" l="1"/>
  <c r="Q12" i="2"/>
  <c r="Q11" i="2"/>
  <c r="Q10" i="2"/>
  <c r="Q9" i="2"/>
  <c r="Q8" i="2"/>
  <c r="Q7" i="2"/>
  <c r="Q6" i="2"/>
  <c r="Q5" i="2"/>
  <c r="Q4" i="2"/>
</calcChain>
</file>

<file path=xl/sharedStrings.xml><?xml version="1.0" encoding="utf-8"?>
<sst xmlns="http://schemas.openxmlformats.org/spreadsheetml/2006/main" count="77" uniqueCount="61">
  <si>
    <t>排名</t>
  </si>
  <si>
    <t>系部</t>
  </si>
  <si>
    <t>姓名</t>
  </si>
  <si>
    <t>基本条件</t>
  </si>
  <si>
    <t>其他加分项</t>
  </si>
  <si>
    <t>专业排名</t>
  </si>
  <si>
    <t>得分</t>
  </si>
  <si>
    <t>德育分数90以上</t>
  </si>
  <si>
    <t>担任学生干部情况</t>
  </si>
  <si>
    <t>国家级奖项</t>
  </si>
  <si>
    <t>省级奖项</t>
  </si>
  <si>
    <t>市级奖项</t>
  </si>
  <si>
    <t>院级奖项</t>
  </si>
  <si>
    <t>得分合计</t>
  </si>
  <si>
    <t>建筑工程系</t>
  </si>
  <si>
    <t>分团委副书记</t>
  </si>
  <si>
    <t>全国第七届大学生艺术展演三等奖、艺术实践工坊三等奖</t>
  </si>
  <si>
    <t>山西省第七届大学生艺术展演一等奖、二等奖
山西省第九届“互联网+”创新创业大赛金奖
山西省第九届“互联网+”创新创业大赛银奖
第十八届三晋之春合唱比赛一等奖
山西省第十四届“挑战杯”大学生创新创业计划竞赛金奖</t>
  </si>
  <si>
    <t>优秀共青团干、第六届“互联网+”创新创业大赛一等奖、三好学生</t>
  </si>
  <si>
    <t>代书轩</t>
  </si>
  <si>
    <t>其他学生干部</t>
  </si>
  <si>
    <t>2023年全国职业院校技能大赛水利工程BIM建模与应用比赛三等奖</t>
  </si>
  <si>
    <t>第六届“互联网+”创新创业大赛一等奖两次、第一届职业规划大赛一等奖、建筑工程”BIM“建模技能大赛一等奖、优秀共青团干</t>
  </si>
  <si>
    <t>交通工程系</t>
  </si>
  <si>
    <t>吴慧冉</t>
  </si>
  <si>
    <t>团支书</t>
  </si>
  <si>
    <t>全国第七届大学生艺术展演三等奖、第五届中华经典诵读写讲大赛三等奖</t>
  </si>
  <si>
    <t>思政公开课一等奖、优秀学生干部、三好学生、优秀共青团干</t>
  </si>
  <si>
    <t>信息工程系</t>
  </si>
  <si>
    <t>班长</t>
  </si>
  <si>
    <t>山西省第十七届职业院校技能大赛商务数据分析赛项一等奖
山西省第九届“互联网+”创新创业大赛银奖
山西省第七届中华职业教育创新创业大赛三等奖
山西省第十四届“挑战杯”大学生创新创业计划竞赛铜奖
第五届全省职业技能大赛暨第三届全国技能大赛山西选拔赛三等奖
全国大学生数学建模竞赛山西赛区优秀奖</t>
  </si>
  <si>
    <t>第六届“互联网+”创新创业大赛一等奖、优秀学生干部、优秀共青团员</t>
  </si>
  <si>
    <t>田添文</t>
  </si>
  <si>
    <t>心理委员会副部长</t>
  </si>
  <si>
    <t>2023一带一路金砖国家技能发展与技术创新大赛三等奖两项
2024一带一路金砖国家技能发展与技术创新大赛二等奖</t>
  </si>
  <si>
    <t>2024一带一路金砖国家技能发展与技术创新大赛预选赛二等奖</t>
  </si>
  <si>
    <t>三好学生</t>
  </si>
  <si>
    <t>赵杰</t>
  </si>
  <si>
    <t>无</t>
  </si>
  <si>
    <t>山西省第十七届职业院校技能大赛商务数据分析赛项一等奖
山西省第九届“互联网+”创新创业大赛银奖
山西省第七届中华职业教育创新创业大赛三等奖
山西省第十四届“挑战杯”大学生创新创业计划竞赛铜奖</t>
  </si>
  <si>
    <t>院级第六届“互联网+”创新创业大赛一等奖、三好学生</t>
  </si>
  <si>
    <t>测绘工程系</t>
  </si>
  <si>
    <t>王晨</t>
  </si>
  <si>
    <t>系体育部部长</t>
  </si>
  <si>
    <t xml:space="preserve">
工行杯山西省首届大学生职业规划大赛二等奖
山西省第九届“互联网+”创新创业大赛银奖
山西省第十四届“挑战杯”大学生创新创业计划竞赛银奖</t>
  </si>
  <si>
    <t>第十九届春季运动会4*400项目第一名、第一届职业规划大赛一等奖、第六届“互联网+”创新创业大赛一等奖、优秀共青团员、三好学生</t>
  </si>
  <si>
    <t>测量协会会长</t>
  </si>
  <si>
    <t>2023年全国职业院校技能大赛地理空间信息采集与处理赛项三等奖2023一带一路金砖国家技能发展与技术创新大赛二等奖</t>
  </si>
  <si>
    <t>山西省第十七届职业院校技能大赛地理空间信息采集与处理赛项三等奖</t>
  </si>
  <si>
    <t>备注：加分项按照“山西水利职业技术学院国家奖学金基本申请条件和评比细则”进行计算</t>
  </si>
  <si>
    <t>第十五届全国水利职业院校技能大赛（黄河杯）水利工程成图技术赛项三等奖
山西省第十七届职业院校技能大赛水利工程BIM建模与应用赛项一等奖
工行杯山西省首届大学生职业规划大赛一等奖
山西省第十四届“挑战杯”大学生创新创业计划竞赛金奖
山西省第九届“互联网+”创新创业大赛金奖
山西省第九届“互联网+”创新创业大赛银奖
山西省第七届大学生艺术展演二等奖</t>
    <phoneticPr fontId="7" type="noConversion"/>
  </si>
  <si>
    <t>山西省第七届大学生艺术展演一等奖、二等奖、第五届中华经典诵读写讲大赛山西赛区一等奖、第十八届三晋之春合唱比赛一等奖</t>
    <phoneticPr fontId="7" type="noConversion"/>
  </si>
  <si>
    <t>张国伟</t>
    <phoneticPr fontId="7" type="noConversion"/>
  </si>
  <si>
    <t>建筑工程”BIM“建模技能大赛一等奖、学院第六届“互联网+”创新创业大赛一等奖</t>
    <phoneticPr fontId="7" type="noConversion"/>
  </si>
  <si>
    <t>2023年全国职业院校技能大赛水利工程BIM建模与应用比赛三等奖
全国第七届大学生艺术展演三等奖</t>
    <phoneticPr fontId="7" type="noConversion"/>
  </si>
  <si>
    <t>第十五届全国水利职业院校技能大赛（黄河杯）水利工程成图技术赛项三等奖
山西省第十七届职业院校技能大赛水利工程BIM建模与应用赛项一等奖
山西省第九届“互联网+”创新创业大赛金奖
山西省第七届大学生艺术展演二等奖</t>
    <phoneticPr fontId="7" type="noConversion"/>
  </si>
  <si>
    <t>左鹏飞</t>
    <phoneticPr fontId="7" type="noConversion"/>
  </si>
  <si>
    <t>王乔漩</t>
    <phoneticPr fontId="7" type="noConversion"/>
  </si>
  <si>
    <t>李佳明</t>
    <phoneticPr fontId="7" type="noConversion"/>
  </si>
  <si>
    <t>郭志忠</t>
    <phoneticPr fontId="7" type="noConversion"/>
  </si>
  <si>
    <t>2023-2024学年国家奖学金候选人得分统计表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</si>
</sst>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等线"/>
      <charset val="134"/>
      <scheme val="minor"/>
    </font>
    <font>
      <sz val="8"/>
      <color theme="1"/>
      <name val="等线"/>
      <family val="3"/>
      <charset val="134"/>
      <scheme val="minor"/>
    </font>
    <font>
      <b/>
      <sz val="16"/>
      <color theme="1"/>
      <name val="微软雅黑"/>
      <family val="2"/>
      <charset val="134"/>
    </font>
    <font>
      <b/>
      <sz val="8"/>
      <color theme="1"/>
      <name val="微软雅黑"/>
      <family val="2"/>
      <charset val="134"/>
    </font>
    <font>
      <sz val="8"/>
      <color theme="1"/>
      <name val="微软雅黑"/>
      <family val="2"/>
      <charset val="134"/>
    </font>
    <font>
      <b/>
      <sz val="11"/>
      <color theme="1"/>
      <name val="微软雅黑"/>
      <family val="2"/>
      <charset val="134"/>
    </font>
    <font>
      <sz val="11"/>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theme="4" tint="0.79992065187536243"/>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alignment vertical="center"/>
    </xf>
  </cellStyleXfs>
  <cellXfs count="18">
    <xf numFmtId="0" fontId="0" fillId="0" borderId="0" xfId="0"/>
    <xf numFmtId="0" fontId="0" fillId="0" borderId="0" xfId="0" applyAlignment="1">
      <alignment horizontal="center" wrapText="1"/>
    </xf>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right"/>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9" fontId="4" fillId="0" borderId="2" xfId="1" applyFont="1" applyFill="1" applyBorder="1" applyAlignment="1">
      <alignment horizontal="center" vertical="center" wrapText="1"/>
    </xf>
    <xf numFmtId="9" fontId="4" fillId="0" borderId="2" xfId="1" applyFont="1" applyFill="1" applyBorder="1" applyAlignment="1">
      <alignment horizontal="center" vertical="center"/>
    </xf>
    <xf numFmtId="0" fontId="4" fillId="0" borderId="2" xfId="0" applyFont="1" applyBorder="1" applyAlignment="1">
      <alignment horizontal="center" vertical="center"/>
    </xf>
    <xf numFmtId="0" fontId="3" fillId="2" borderId="2" xfId="0" applyFont="1" applyFill="1" applyBorder="1" applyAlignment="1">
      <alignment horizontal="center" vertical="center"/>
    </xf>
    <xf numFmtId="0" fontId="0" fillId="0" borderId="0" xfId="0" applyAlignment="1">
      <alignment horizontal="right" wrapText="1"/>
    </xf>
    <xf numFmtId="0" fontId="0" fillId="0" borderId="0" xfId="0" applyAlignment="1">
      <alignment horizontal="left"/>
    </xf>
    <xf numFmtId="0" fontId="3" fillId="2" borderId="2" xfId="0" applyFont="1" applyFill="1" applyBorder="1" applyAlignment="1">
      <alignment horizontal="center" vertical="center" wrapText="1"/>
    </xf>
    <xf numFmtId="0" fontId="2" fillId="0" borderId="1" xfId="0" applyFont="1" applyBorder="1" applyAlignment="1">
      <alignment horizontal="center"/>
    </xf>
    <xf numFmtId="0" fontId="5" fillId="0" borderId="0" xfId="0" applyFont="1" applyAlignment="1">
      <alignment horizontal="center" vertical="center"/>
    </xf>
    <xf numFmtId="0" fontId="0" fillId="0" borderId="0" xfId="0" applyAlignment="1">
      <alignment horizontal="left" wrapText="1"/>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8"/>
  <sheetViews>
    <sheetView tabSelected="1" workbookViewId="0">
      <selection activeCell="K5" sqref="K5"/>
    </sheetView>
  </sheetViews>
  <sheetFormatPr defaultColWidth="9" defaultRowHeight="14.25" x14ac:dyDescent="0.2"/>
  <cols>
    <col min="1" max="1" width="4.25" style="2" customWidth="1"/>
    <col min="2" max="2" width="8.375" style="2" customWidth="1"/>
    <col min="3" max="3" width="5.625" style="2" customWidth="1"/>
    <col min="4" max="4" width="7" style="2" customWidth="1"/>
    <col min="5" max="5" width="4.25" style="2" customWidth="1"/>
    <col min="6" max="6" width="12.25" style="2" hidden="1" customWidth="1"/>
    <col min="7" max="7" width="15.875" style="2" customWidth="1"/>
    <col min="8" max="8" width="4.25" style="2" customWidth="1"/>
    <col min="9" max="9" width="40.75" style="2" customWidth="1"/>
    <col min="10" max="10" width="4.25" style="2" customWidth="1"/>
    <col min="11" max="11" width="47.375" style="2" customWidth="1"/>
    <col min="12" max="12" width="4.25" style="2" customWidth="1"/>
    <col min="13" max="13" width="7" style="2" customWidth="1"/>
    <col min="14" max="14" width="4.25" style="2" customWidth="1"/>
    <col min="15" max="15" width="29.5" style="2" customWidth="1"/>
    <col min="16" max="16" width="4.25" style="2" customWidth="1"/>
    <col min="17" max="17" width="7" style="3" customWidth="1"/>
    <col min="18" max="18" width="23.75" style="4" customWidth="1"/>
    <col min="19" max="16384" width="9" style="2"/>
  </cols>
  <sheetData>
    <row r="1" spans="1:18" ht="26.1" customHeight="1" x14ac:dyDescent="0.4">
      <c r="A1" s="15" t="s">
        <v>60</v>
      </c>
      <c r="B1" s="15"/>
      <c r="C1" s="15"/>
      <c r="D1" s="15"/>
      <c r="E1" s="15"/>
      <c r="F1" s="15"/>
      <c r="G1" s="15"/>
      <c r="H1" s="15"/>
      <c r="I1" s="15"/>
      <c r="J1" s="15"/>
      <c r="K1" s="15"/>
      <c r="L1" s="15"/>
      <c r="M1" s="15"/>
      <c r="N1" s="15"/>
      <c r="O1" s="15"/>
      <c r="P1" s="15"/>
      <c r="Q1" s="15"/>
    </row>
    <row r="2" spans="1:18" ht="26.1" customHeight="1" x14ac:dyDescent="0.2">
      <c r="A2" s="14" t="s">
        <v>0</v>
      </c>
      <c r="B2" s="14" t="s">
        <v>1</v>
      </c>
      <c r="C2" s="14" t="s">
        <v>2</v>
      </c>
      <c r="D2" s="14" t="s">
        <v>3</v>
      </c>
      <c r="E2" s="14"/>
      <c r="F2" s="14"/>
      <c r="G2" s="14" t="s">
        <v>4</v>
      </c>
      <c r="H2" s="14"/>
      <c r="I2" s="14"/>
      <c r="J2" s="14"/>
      <c r="K2" s="14"/>
      <c r="L2" s="14"/>
      <c r="M2" s="14"/>
      <c r="N2" s="14"/>
      <c r="O2" s="14"/>
      <c r="P2" s="14"/>
      <c r="Q2" s="11"/>
    </row>
    <row r="3" spans="1:18" ht="26.1" customHeight="1" x14ac:dyDescent="0.2">
      <c r="A3" s="14"/>
      <c r="B3" s="14"/>
      <c r="C3" s="14"/>
      <c r="D3" s="6" t="s">
        <v>5</v>
      </c>
      <c r="E3" s="5" t="s">
        <v>6</v>
      </c>
      <c r="F3" s="5" t="s">
        <v>7</v>
      </c>
      <c r="G3" s="5" t="s">
        <v>8</v>
      </c>
      <c r="H3" s="5" t="s">
        <v>6</v>
      </c>
      <c r="I3" s="5" t="s">
        <v>9</v>
      </c>
      <c r="J3" s="5" t="s">
        <v>6</v>
      </c>
      <c r="K3" s="5" t="s">
        <v>10</v>
      </c>
      <c r="L3" s="5" t="s">
        <v>6</v>
      </c>
      <c r="M3" s="5" t="s">
        <v>11</v>
      </c>
      <c r="N3" s="5" t="s">
        <v>6</v>
      </c>
      <c r="O3" s="5" t="s">
        <v>12</v>
      </c>
      <c r="P3" s="5" t="s">
        <v>6</v>
      </c>
      <c r="Q3" s="11" t="s">
        <v>13</v>
      </c>
    </row>
    <row r="4" spans="1:18" s="1" customFormat="1" ht="84" customHeight="1" x14ac:dyDescent="0.2">
      <c r="A4" s="7">
        <v>1</v>
      </c>
      <c r="B4" s="7" t="s">
        <v>14</v>
      </c>
      <c r="C4" s="7" t="s">
        <v>59</v>
      </c>
      <c r="D4" s="8">
        <v>0.1</v>
      </c>
      <c r="E4" s="7">
        <v>8</v>
      </c>
      <c r="F4" s="7"/>
      <c r="G4" s="7" t="s">
        <v>15</v>
      </c>
      <c r="H4" s="7">
        <v>1.5</v>
      </c>
      <c r="I4" s="7" t="s">
        <v>16</v>
      </c>
      <c r="J4" s="7">
        <v>12</v>
      </c>
      <c r="K4" s="7" t="s">
        <v>17</v>
      </c>
      <c r="L4" s="7">
        <v>44</v>
      </c>
      <c r="M4" s="7"/>
      <c r="N4" s="7"/>
      <c r="O4" s="7" t="s">
        <v>18</v>
      </c>
      <c r="P4" s="7">
        <v>3</v>
      </c>
      <c r="Q4" s="7">
        <f t="shared" ref="Q4:Q13" si="0">E4+H4+J4+L4+N4+P4</f>
        <v>68.5</v>
      </c>
      <c r="R4" s="12"/>
    </row>
    <row r="5" spans="1:18" s="1" customFormat="1" ht="108.75" customHeight="1" x14ac:dyDescent="0.2">
      <c r="A5" s="7">
        <v>2</v>
      </c>
      <c r="B5" s="7" t="s">
        <v>14</v>
      </c>
      <c r="C5" s="7" t="s">
        <v>19</v>
      </c>
      <c r="D5" s="8">
        <v>7.8E-2</v>
      </c>
      <c r="E5" s="7">
        <v>8</v>
      </c>
      <c r="F5" s="7"/>
      <c r="G5" s="7" t="s">
        <v>20</v>
      </c>
      <c r="H5" s="7">
        <v>1</v>
      </c>
      <c r="I5" s="7" t="s">
        <v>21</v>
      </c>
      <c r="J5" s="7">
        <v>6</v>
      </c>
      <c r="K5" s="7" t="s">
        <v>50</v>
      </c>
      <c r="L5" s="7">
        <v>48</v>
      </c>
      <c r="M5" s="7"/>
      <c r="N5" s="7"/>
      <c r="O5" s="7" t="s">
        <v>22</v>
      </c>
      <c r="P5" s="7">
        <v>5</v>
      </c>
      <c r="Q5" s="7">
        <f t="shared" si="0"/>
        <v>68</v>
      </c>
      <c r="R5" s="12"/>
    </row>
    <row r="6" spans="1:18" s="1" customFormat="1" ht="68.25" customHeight="1" x14ac:dyDescent="0.2">
      <c r="A6" s="7">
        <v>3</v>
      </c>
      <c r="B6" s="7" t="s">
        <v>14</v>
      </c>
      <c r="C6" s="7" t="s">
        <v>52</v>
      </c>
      <c r="D6" s="9">
        <v>9.5000000000000001E-2</v>
      </c>
      <c r="E6" s="7">
        <v>8</v>
      </c>
      <c r="F6" s="7"/>
      <c r="G6" s="7" t="s">
        <v>20</v>
      </c>
      <c r="H6" s="7">
        <v>1</v>
      </c>
      <c r="I6" s="7" t="s">
        <v>54</v>
      </c>
      <c r="J6" s="7">
        <v>12</v>
      </c>
      <c r="K6" s="7" t="s">
        <v>55</v>
      </c>
      <c r="L6" s="7">
        <v>26</v>
      </c>
      <c r="M6" s="7"/>
      <c r="N6" s="7"/>
      <c r="O6" s="7" t="s">
        <v>53</v>
      </c>
      <c r="P6" s="7">
        <v>2</v>
      </c>
      <c r="Q6" s="7">
        <f t="shared" si="0"/>
        <v>49</v>
      </c>
      <c r="R6" s="12"/>
    </row>
    <row r="7" spans="1:18" s="1" customFormat="1" ht="68.25" customHeight="1" x14ac:dyDescent="0.2">
      <c r="A7" s="7">
        <v>4</v>
      </c>
      <c r="B7" s="7" t="s">
        <v>23</v>
      </c>
      <c r="C7" s="7" t="s">
        <v>24</v>
      </c>
      <c r="D7" s="8">
        <v>0.13</v>
      </c>
      <c r="E7" s="7"/>
      <c r="F7" s="7"/>
      <c r="G7" s="7" t="s">
        <v>25</v>
      </c>
      <c r="H7" s="7">
        <v>1</v>
      </c>
      <c r="I7" s="7" t="s">
        <v>26</v>
      </c>
      <c r="J7" s="7">
        <v>12</v>
      </c>
      <c r="K7" s="7" t="s">
        <v>51</v>
      </c>
      <c r="L7" s="7">
        <v>30</v>
      </c>
      <c r="M7" s="7"/>
      <c r="N7" s="7"/>
      <c r="O7" s="7" t="s">
        <v>27</v>
      </c>
      <c r="P7" s="7">
        <v>4</v>
      </c>
      <c r="Q7" s="7">
        <f t="shared" si="0"/>
        <v>47</v>
      </c>
      <c r="R7" s="12"/>
    </row>
    <row r="8" spans="1:18" s="1" customFormat="1" ht="89.25" customHeight="1" x14ac:dyDescent="0.2">
      <c r="A8" s="7">
        <v>5</v>
      </c>
      <c r="B8" s="7" t="s">
        <v>28</v>
      </c>
      <c r="C8" s="7" t="s">
        <v>58</v>
      </c>
      <c r="D8" s="9">
        <v>0.06</v>
      </c>
      <c r="E8" s="7">
        <v>9</v>
      </c>
      <c r="F8" s="7"/>
      <c r="G8" s="7" t="s">
        <v>29</v>
      </c>
      <c r="H8" s="7">
        <v>1</v>
      </c>
      <c r="I8" s="7"/>
      <c r="J8" s="7"/>
      <c r="K8" s="7" t="s">
        <v>30</v>
      </c>
      <c r="L8" s="7">
        <v>27</v>
      </c>
      <c r="M8" s="7"/>
      <c r="N8" s="7"/>
      <c r="O8" s="7" t="s">
        <v>31</v>
      </c>
      <c r="P8" s="7">
        <v>3</v>
      </c>
      <c r="Q8" s="7">
        <f t="shared" si="0"/>
        <v>40</v>
      </c>
      <c r="R8" s="12"/>
    </row>
    <row r="9" spans="1:18" s="1" customFormat="1" ht="29.25" customHeight="1" x14ac:dyDescent="0.2">
      <c r="A9" s="7">
        <v>6</v>
      </c>
      <c r="B9" s="7" t="s">
        <v>23</v>
      </c>
      <c r="C9" s="7" t="s">
        <v>32</v>
      </c>
      <c r="D9" s="9">
        <v>4.8000000000000001E-2</v>
      </c>
      <c r="E9" s="7">
        <v>9</v>
      </c>
      <c r="F9" s="7"/>
      <c r="G9" s="7" t="s">
        <v>33</v>
      </c>
      <c r="H9" s="7">
        <v>1</v>
      </c>
      <c r="I9" s="7" t="s">
        <v>34</v>
      </c>
      <c r="J9" s="7">
        <v>20</v>
      </c>
      <c r="K9" s="7" t="s">
        <v>35</v>
      </c>
      <c r="L9" s="7">
        <v>6</v>
      </c>
      <c r="M9" s="7"/>
      <c r="N9" s="7"/>
      <c r="O9" s="7" t="s">
        <v>36</v>
      </c>
      <c r="P9" s="7">
        <v>1</v>
      </c>
      <c r="Q9" s="7">
        <f t="shared" si="0"/>
        <v>37</v>
      </c>
      <c r="R9" s="12"/>
    </row>
    <row r="10" spans="1:18" s="1" customFormat="1" ht="45.95" customHeight="1" x14ac:dyDescent="0.2">
      <c r="A10" s="7">
        <v>7</v>
      </c>
      <c r="B10" s="7" t="s">
        <v>23</v>
      </c>
      <c r="C10" s="7" t="s">
        <v>37</v>
      </c>
      <c r="D10" s="9">
        <v>6.7000000000000004E-2</v>
      </c>
      <c r="E10" s="7">
        <v>9</v>
      </c>
      <c r="F10" s="7"/>
      <c r="G10" s="7" t="s">
        <v>38</v>
      </c>
      <c r="H10" s="7"/>
      <c r="I10" s="7" t="s">
        <v>34</v>
      </c>
      <c r="J10" s="7">
        <v>20</v>
      </c>
      <c r="K10" s="7" t="s">
        <v>35</v>
      </c>
      <c r="L10" s="7">
        <v>6</v>
      </c>
      <c r="M10" s="7"/>
      <c r="N10" s="7"/>
      <c r="O10" s="7"/>
      <c r="P10" s="7"/>
      <c r="Q10" s="7">
        <f t="shared" si="0"/>
        <v>35</v>
      </c>
      <c r="R10" s="12"/>
    </row>
    <row r="11" spans="1:18" s="1" customFormat="1" ht="57.95" customHeight="1" x14ac:dyDescent="0.2">
      <c r="A11" s="7">
        <v>8</v>
      </c>
      <c r="B11" s="7" t="s">
        <v>28</v>
      </c>
      <c r="C11" s="7" t="s">
        <v>57</v>
      </c>
      <c r="D11" s="9">
        <v>5.5E-2</v>
      </c>
      <c r="E11" s="7">
        <v>9</v>
      </c>
      <c r="F11" s="7"/>
      <c r="G11" s="7" t="s">
        <v>38</v>
      </c>
      <c r="H11" s="7"/>
      <c r="I11" s="7"/>
      <c r="J11" s="7"/>
      <c r="K11" s="7" t="s">
        <v>39</v>
      </c>
      <c r="L11" s="7">
        <v>22</v>
      </c>
      <c r="M11" s="7"/>
      <c r="N11" s="7"/>
      <c r="O11" s="7" t="s">
        <v>40</v>
      </c>
      <c r="P11" s="7">
        <v>2</v>
      </c>
      <c r="Q11" s="7">
        <f t="shared" si="0"/>
        <v>33</v>
      </c>
      <c r="R11" s="12"/>
    </row>
    <row r="12" spans="1:18" s="1" customFormat="1" ht="59.25" customHeight="1" x14ac:dyDescent="0.2">
      <c r="A12" s="7">
        <v>9</v>
      </c>
      <c r="B12" s="7" t="s">
        <v>41</v>
      </c>
      <c r="C12" s="7" t="s">
        <v>42</v>
      </c>
      <c r="D12" s="9">
        <v>8.3000000000000004E-2</v>
      </c>
      <c r="E12" s="7">
        <v>8</v>
      </c>
      <c r="F12" s="7"/>
      <c r="G12" s="7" t="s">
        <v>43</v>
      </c>
      <c r="H12" s="7">
        <v>1</v>
      </c>
      <c r="I12" s="7"/>
      <c r="J12" s="7"/>
      <c r="K12" s="7" t="s">
        <v>44</v>
      </c>
      <c r="L12" s="7">
        <v>18</v>
      </c>
      <c r="M12" s="7"/>
      <c r="N12" s="7"/>
      <c r="O12" s="7" t="s">
        <v>45</v>
      </c>
      <c r="P12" s="7">
        <v>5</v>
      </c>
      <c r="Q12" s="7">
        <f t="shared" si="0"/>
        <v>32</v>
      </c>
      <c r="R12" s="12"/>
    </row>
    <row r="13" spans="1:18" s="1" customFormat="1" ht="59.25" customHeight="1" x14ac:dyDescent="0.2">
      <c r="A13" s="7">
        <v>10</v>
      </c>
      <c r="B13" s="7" t="s">
        <v>41</v>
      </c>
      <c r="C13" s="7" t="s">
        <v>56</v>
      </c>
      <c r="D13" s="9">
        <v>0.06</v>
      </c>
      <c r="E13" s="7">
        <v>9</v>
      </c>
      <c r="F13" s="7"/>
      <c r="G13" s="7" t="s">
        <v>46</v>
      </c>
      <c r="H13" s="10">
        <v>1</v>
      </c>
      <c r="I13" s="7" t="s">
        <v>47</v>
      </c>
      <c r="J13" s="7">
        <v>14</v>
      </c>
      <c r="K13" s="7" t="s">
        <v>48</v>
      </c>
      <c r="L13" s="10">
        <v>4</v>
      </c>
      <c r="M13" s="7"/>
      <c r="N13" s="7"/>
      <c r="O13" s="7" t="s">
        <v>36</v>
      </c>
      <c r="P13" s="10">
        <v>1</v>
      </c>
      <c r="Q13" s="7">
        <f t="shared" si="0"/>
        <v>29</v>
      </c>
      <c r="R13" s="12"/>
    </row>
    <row r="15" spans="1:18" ht="26.25" customHeight="1" x14ac:dyDescent="0.2">
      <c r="A15" s="16" t="s">
        <v>49</v>
      </c>
      <c r="B15" s="16"/>
      <c r="C15" s="16"/>
      <c r="D15" s="16"/>
      <c r="E15" s="16"/>
      <c r="F15" s="16"/>
      <c r="G15" s="16"/>
      <c r="H15" s="16"/>
      <c r="I15" s="16"/>
      <c r="J15" s="16"/>
      <c r="K15" s="16"/>
      <c r="L15" s="16"/>
      <c r="M15" s="16"/>
      <c r="N15" s="16"/>
      <c r="O15" s="16"/>
      <c r="P15" s="16"/>
      <c r="Q15" s="16"/>
    </row>
    <row r="16" spans="1:18" x14ac:dyDescent="0.2">
      <c r="C16" s="17"/>
      <c r="D16" s="13"/>
      <c r="E16" s="13"/>
      <c r="F16" s="13"/>
    </row>
    <row r="18" spans="3:5" x14ac:dyDescent="0.2">
      <c r="C18" s="13"/>
      <c r="D18" s="13"/>
      <c r="E18" s="13"/>
    </row>
  </sheetData>
  <sortState xmlns:xlrd2="http://schemas.microsoft.com/office/spreadsheetml/2017/richdata2" ref="A4:Q13">
    <sortCondition descending="1" ref="Q4:Q13"/>
  </sortState>
  <mergeCells count="9">
    <mergeCell ref="C18:E18"/>
    <mergeCell ref="A2:A3"/>
    <mergeCell ref="B2:B3"/>
    <mergeCell ref="C2:C3"/>
    <mergeCell ref="A1:Q1"/>
    <mergeCell ref="D2:F2"/>
    <mergeCell ref="G2:P2"/>
    <mergeCell ref="A15:Q15"/>
    <mergeCell ref="C16:F16"/>
  </mergeCells>
  <phoneticPr fontId="7" type="noConversion"/>
  <pageMargins left="0.25" right="0.25"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2024-10-22T00:24:02Z</cp:lastPrinted>
  <dcterms:created xsi:type="dcterms:W3CDTF">2015-06-05T18:19:00Z</dcterms:created>
  <dcterms:modified xsi:type="dcterms:W3CDTF">2024-10-22T07:35:38Z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D29D41BD41614376BA76D83D04A3A086_12</vt:lpwstr>
  </property>
  <property fmtid="{D5CDD505-2E9C-101B-9397-08002B2CF9AE}" pid="3" name="KSOProductBuildVer">
    <vt:lpwstr>2052-12.1.0.17857</vt:lpwstr>
  </property>
</Properties>
</file>